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edford Each Period\Expense reports\24 25\09 Dec 24\"/>
    </mc:Choice>
  </mc:AlternateContent>
  <xr:revisionPtr revIDLastSave="0" documentId="13_ncr:1_{22855374-E6BC-4805-A27A-B0CB1FC53A28}" xr6:coauthVersionLast="47" xr6:coauthVersionMax="47" xr10:uidLastSave="{00000000-0000-0000-0000-000000000000}"/>
  <bookViews>
    <workbookView xWindow="-120" yWindow="-120" windowWidth="29040" windowHeight="15840" xr2:uid="{05D30904-937E-47D3-8EF5-A00DCBE4408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15" i="1"/>
  <c r="K21" i="1"/>
  <c r="K24" i="1"/>
  <c r="K29" i="1"/>
  <c r="K34" i="1"/>
  <c r="K37" i="1"/>
  <c r="K50" i="1"/>
  <c r="K56" i="1"/>
  <c r="K61" i="1"/>
  <c r="K70" i="1"/>
  <c r="K79" i="1"/>
  <c r="K85" i="1"/>
</calcChain>
</file>

<file path=xl/sharedStrings.xml><?xml version="1.0" encoding="utf-8"?>
<sst xmlns="http://schemas.openxmlformats.org/spreadsheetml/2006/main" count="513" uniqueCount="156">
  <si>
    <t>Surname</t>
  </si>
  <si>
    <t>First Name</t>
  </si>
  <si>
    <t>Expense Date</t>
  </si>
  <si>
    <t>Expense Category</t>
  </si>
  <si>
    <t>Mileage From</t>
  </si>
  <si>
    <t>Mileage To</t>
  </si>
  <si>
    <t>Miles Paid</t>
  </si>
  <si>
    <t>Passenger / Load</t>
  </si>
  <si>
    <t>Business Purpose</t>
  </si>
  <si>
    <t>Notes</t>
  </si>
  <si>
    <t>Anota</t>
  </si>
  <si>
    <t>Baljinder</t>
  </si>
  <si>
    <t>04-Nov-2024</t>
  </si>
  <si>
    <t>Members - Mileage Non-taxable-Round Trip</t>
  </si>
  <si>
    <t/>
  </si>
  <si>
    <t>Committee Meeting</t>
  </si>
  <si>
    <t>Planning</t>
  </si>
  <si>
    <t>05-Nov-2024</t>
  </si>
  <si>
    <t>Cabinet</t>
  </si>
  <si>
    <t>08-Nov-2024</t>
  </si>
  <si>
    <t>Bawsey, King's Lynn PE32 1HB, UK</t>
  </si>
  <si>
    <t>Crematorium Duties</t>
  </si>
  <si>
    <t>Chq presintation</t>
  </si>
  <si>
    <t>14-Nov-2024</t>
  </si>
  <si>
    <t>Meetings</t>
  </si>
  <si>
    <t>Portfolio meeting</t>
  </si>
  <si>
    <t>King's Lynn PE30 2HY, UK</t>
  </si>
  <si>
    <t>Visits and Inspections</t>
  </si>
  <si>
    <t>Weedfoam demo</t>
  </si>
  <si>
    <t>20-Nov-2024</t>
  </si>
  <si>
    <t>Cab Away Day</t>
  </si>
  <si>
    <t>Bland</t>
  </si>
  <si>
    <t>Paul</t>
  </si>
  <si>
    <t>04-Dec-2024</t>
  </si>
  <si>
    <t>(Deputy) Mayoral Duties</t>
  </si>
  <si>
    <t>Business breakfast plus recording Mayor,s Christmas' message</t>
  </si>
  <si>
    <t>12-Nov-2024</t>
  </si>
  <si>
    <t>Drive to Town Hall then onto Setchy to Beers for Europe and antique centre</t>
  </si>
  <si>
    <t>25-Nov-2024</t>
  </si>
  <si>
    <t>Entertain Downham Market girl guides at the Town Hall</t>
  </si>
  <si>
    <t>26-Nov-2024</t>
  </si>
  <si>
    <t>E and C meeting</t>
  </si>
  <si>
    <t>28-Nov-2024</t>
  </si>
  <si>
    <t>Full Council</t>
  </si>
  <si>
    <t>29-Nov-2024</t>
  </si>
  <si>
    <t>Entertain 7thll' King'sLynn beavers and cubs at the Town Hall as they were having a sleepover downstairs</t>
  </si>
  <si>
    <t>Bubb</t>
  </si>
  <si>
    <t>Anthony</t>
  </si>
  <si>
    <t>07-Nov-2024</t>
  </si>
  <si>
    <t>Task Group</t>
  </si>
  <si>
    <t>Transport working group</t>
  </si>
  <si>
    <t>homeless strategy launch</t>
  </si>
  <si>
    <t>Coates</t>
  </si>
  <si>
    <t>Richard</t>
  </si>
  <si>
    <t>02-Dec-2024</t>
  </si>
  <si>
    <t>Planning Committee</t>
  </si>
  <si>
    <t>Council Meeting</t>
  </si>
  <si>
    <t>Collingham</t>
  </si>
  <si>
    <t>Judith</t>
  </si>
  <si>
    <t>19-Nov-2024</t>
  </si>
  <si>
    <t>Regeneration and Development Panel</t>
  </si>
  <si>
    <t>27-Nov-2024</t>
  </si>
  <si>
    <t>Corporate Performance Panel</t>
  </si>
  <si>
    <t>31-Oct-2024</t>
  </si>
  <si>
    <t>Crofts</t>
  </si>
  <si>
    <t>Chris</t>
  </si>
  <si>
    <t>03-Dec-2024</t>
  </si>
  <si>
    <t>06-Dec-2024</t>
  </si>
  <si>
    <t>Licensing and Appeals Panel</t>
  </si>
  <si>
    <t>Kirk</t>
  </si>
  <si>
    <t>Julian</t>
  </si>
  <si>
    <t>Environment and Community Panel</t>
  </si>
  <si>
    <t>Ring</t>
  </si>
  <si>
    <t>Simon</t>
  </si>
  <si>
    <t>02-Sep-2024</t>
  </si>
  <si>
    <t>Members - Mileage Non-taxable-Multiple Legs</t>
  </si>
  <si>
    <t>03-Sep-2024</t>
  </si>
  <si>
    <t>04-Sep-2024</t>
  </si>
  <si>
    <t>06-Sep-2024</t>
  </si>
  <si>
    <t>09-Sep-2024</t>
  </si>
  <si>
    <t>10-Sep-2024</t>
  </si>
  <si>
    <t>11-Sep-2024</t>
  </si>
  <si>
    <t>12-Sep-2024</t>
  </si>
  <si>
    <t>13-Sep-2024</t>
  </si>
  <si>
    <t>Norwich NR1 2DH, UK</t>
  </si>
  <si>
    <t>Battle of Britain commemoration County hall</t>
  </si>
  <si>
    <t>27-Aug-2024</t>
  </si>
  <si>
    <t>Various officer meetings</t>
  </si>
  <si>
    <t>28-Aug-2024</t>
  </si>
  <si>
    <t>29-Aug-2024</t>
  </si>
  <si>
    <t>Rose</t>
  </si>
  <si>
    <t>Colin</t>
  </si>
  <si>
    <t>01-Oct-2024</t>
  </si>
  <si>
    <t>CE meeting with PG (Kate Blakemore)</t>
  </si>
  <si>
    <t>PG meeting with CE</t>
  </si>
  <si>
    <t>06-Aug-2024</t>
  </si>
  <si>
    <t>CE meeting with PG (Lorraine Gore)</t>
  </si>
  <si>
    <t>06-Nov-2024</t>
  </si>
  <si>
    <t>Rust</t>
  </si>
  <si>
    <t>Jo</t>
  </si>
  <si>
    <t>13-Nov-2024</t>
  </si>
  <si>
    <t>Norwich NR2 1SD, UK</t>
  </si>
  <si>
    <t>Events</t>
  </si>
  <si>
    <t>Sure start AGM</t>
  </si>
  <si>
    <t>16-Oct-2024</t>
  </si>
  <si>
    <t>Members - Parking</t>
  </si>
  <si>
    <t>ICS conference parking</t>
  </si>
  <si>
    <t>22-Nov-2024</t>
  </si>
  <si>
    <t>Downham Market PE38 9SW, UK</t>
  </si>
  <si>
    <t>Foodbank and CAB visit</t>
  </si>
  <si>
    <t>Barnham Broom, Norwich NR9 4DD, UK</t>
  </si>
  <si>
    <t>Forum / Seminar</t>
  </si>
  <si>
    <t>ICS health and wellbeing partnersip event</t>
  </si>
  <si>
    <t>Spikings</t>
  </si>
  <si>
    <t>Vivienne</t>
  </si>
  <si>
    <t>18-Nov-2024</t>
  </si>
  <si>
    <t>Audit Panel</t>
  </si>
  <si>
    <t>Homelessness task group</t>
  </si>
  <si>
    <t>Squire</t>
  </si>
  <si>
    <t>Sandra</t>
  </si>
  <si>
    <t>02-Oct-2024</t>
  </si>
  <si>
    <t>AD's budget meeting</t>
  </si>
  <si>
    <t>Environment &amp; Community Panel</t>
  </si>
  <si>
    <t>11-Oct-2024</t>
  </si>
  <si>
    <t>Hunstanton PE36 6GB, UK</t>
  </si>
  <si>
    <t>Prom Visit with coast team</t>
  </si>
  <si>
    <t>17-Oct-2024</t>
  </si>
  <si>
    <t>Special Cabinet</t>
  </si>
  <si>
    <t>Cabinet Away Day</t>
  </si>
  <si>
    <t>Ware</t>
  </si>
  <si>
    <t>Alexandra</t>
  </si>
  <si>
    <t>21-Nov-2024</t>
  </si>
  <si>
    <t>KLACC</t>
  </si>
  <si>
    <t>Shareholder Committee Meeting</t>
  </si>
  <si>
    <t>Grand Total</t>
  </si>
  <si>
    <t>Town Hall</t>
  </si>
  <si>
    <t>Kings Court</t>
  </si>
  <si>
    <t>Home</t>
  </si>
  <si>
    <t>[Home - Wolferton, King's Lynn PE31 6HA, UK #3.71m #Meeting with Ben Colson on Borough Transport ] [Wolferton, King's Lynn PE31 6HA, UK - Kings Court #8.21m #officer meetings ] [Kings Court - Home #4.66m ]</t>
  </si>
  <si>
    <t>[Home - Kings Court #4.65m #portfolio meeting ] [Kings Court - Beach Road, Snettisham, King's Lynn PE31 7RA, UK #12.32m #Snettisham sailing club grant presentation ] [Beach Road, Snettisham, King's Lynn PE31 7RA, UK - Kings Court #12.38m #Meeting on Carnegie ] [Kings Court - Home #4.66m ]</t>
  </si>
  <si>
    <t>[Home - Wolferton, King's Lynn PE31 6HA, UK #3.71m #Meeting with Ben Colson on transport strategy ] [Wolferton, King's Lynn PE31 6HA, UK - Kings Court #8.21m #Meetings ] [Kings Court - Home #4.66m ]</t>
  </si>
  <si>
    <t>[Home - King's Lynn PE30 2QW, UK #4.36m #Meeting with Kerry Heathcote at COWA ] [King's Lynn PE30 2QW, UK - Kings Court #1.1m #Various meetings ] [Kings Court - Town Hall #0.56m #Council Meeting ] [Town Hall - Home #5.12m ]</t>
  </si>
  <si>
    <t>Amount</t>
  </si>
  <si>
    <t>Anota Total</t>
  </si>
  <si>
    <t>Bland Total</t>
  </si>
  <si>
    <t>Bubb Total</t>
  </si>
  <si>
    <t>Coates Total</t>
  </si>
  <si>
    <t>Collingham Total</t>
  </si>
  <si>
    <t>Crofts Total</t>
  </si>
  <si>
    <t>Kirk Total</t>
  </si>
  <si>
    <t>Ring Total</t>
  </si>
  <si>
    <t>Rose Total</t>
  </si>
  <si>
    <t>Squire Total</t>
  </si>
  <si>
    <t>Spikings Total</t>
  </si>
  <si>
    <t>Rust Total</t>
  </si>
  <si>
    <t>Ware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</si>
</sst>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4" tint="0.399975585192419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6FBA-976C-4152-AF57-B09ABF5ED0F3}">
  <sheetPr>
    <pageSetUpPr fitToPage="1"/>
  </sheetPr>
  <dimension ref="A1:K86"/>
  <sheetViews>
    <sheetView tabSelected="1" workbookViewId="0">
      <selection activeCell="F23" sqref="F23"/>
    </sheetView>
  </sheetViews>
  <sheetFormatPr defaultRowHeight="15" x14ac:dyDescent="0.25"/>
  <cols>
    <col min="1" max="1" width="11.28515625" bestFit="1" customWidth="1"/>
    <col min="2" max="2" width="10.5703125" bestFit="1" customWidth="1"/>
    <col min="3" max="3" width="13.140625" bestFit="1" customWidth="1"/>
    <col min="4" max="4" width="43.7109375" bestFit="1" customWidth="1"/>
    <col min="5" max="5" width="13.42578125" bestFit="1" customWidth="1"/>
    <col min="6" max="6" width="36" bestFit="1" customWidth="1"/>
    <col min="7" max="7" width="10.28515625" bestFit="1" customWidth="1"/>
    <col min="8" max="8" width="16" bestFit="1" customWidth="1"/>
    <col min="9" max="9" width="35.5703125" bestFit="1" customWidth="1"/>
    <col min="10" max="10" width="71.42578125" style="4" customWidth="1"/>
    <col min="11" max="11" width="8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142</v>
      </c>
    </row>
    <row r="2" spans="1:11" x14ac:dyDescent="0.25">
      <c r="A2" s="6" t="s">
        <v>10</v>
      </c>
      <c r="B2" s="6" t="s">
        <v>11</v>
      </c>
      <c r="C2" s="7" t="s">
        <v>12</v>
      </c>
      <c r="D2" s="6" t="s">
        <v>13</v>
      </c>
      <c r="E2" s="7" t="s">
        <v>137</v>
      </c>
      <c r="F2" s="6" t="s">
        <v>135</v>
      </c>
      <c r="G2" s="7">
        <v>15.32</v>
      </c>
      <c r="H2" s="6" t="s">
        <v>14</v>
      </c>
      <c r="I2" s="7" t="s">
        <v>15</v>
      </c>
      <c r="J2" s="8" t="s">
        <v>16</v>
      </c>
      <c r="K2" s="7">
        <v>6.89</v>
      </c>
    </row>
    <row r="3" spans="1:11" x14ac:dyDescent="0.25">
      <c r="A3" s="6"/>
      <c r="B3" s="6"/>
      <c r="C3" s="7" t="s">
        <v>17</v>
      </c>
      <c r="D3" s="6" t="s">
        <v>13</v>
      </c>
      <c r="E3" s="7" t="s">
        <v>137</v>
      </c>
      <c r="F3" s="6" t="s">
        <v>135</v>
      </c>
      <c r="G3" s="7">
        <v>15.32</v>
      </c>
      <c r="H3" s="6" t="s">
        <v>14</v>
      </c>
      <c r="I3" s="7" t="s">
        <v>18</v>
      </c>
      <c r="J3" s="8" t="s">
        <v>18</v>
      </c>
      <c r="K3" s="7">
        <v>6.89</v>
      </c>
    </row>
    <row r="4" spans="1:11" x14ac:dyDescent="0.25">
      <c r="A4" s="6"/>
      <c r="B4" s="6"/>
      <c r="C4" s="7" t="s">
        <v>19</v>
      </c>
      <c r="D4" s="6" t="s">
        <v>13</v>
      </c>
      <c r="E4" s="7" t="s">
        <v>137</v>
      </c>
      <c r="F4" s="6" t="s">
        <v>20</v>
      </c>
      <c r="G4" s="7">
        <v>14.3</v>
      </c>
      <c r="H4" s="6" t="s">
        <v>14</v>
      </c>
      <c r="I4" s="7" t="s">
        <v>21</v>
      </c>
      <c r="J4" s="8" t="s">
        <v>22</v>
      </c>
      <c r="K4" s="7">
        <v>6.44</v>
      </c>
    </row>
    <row r="5" spans="1:11" x14ac:dyDescent="0.25">
      <c r="A5" s="6"/>
      <c r="B5" s="6"/>
      <c r="C5" s="7" t="s">
        <v>23</v>
      </c>
      <c r="D5" s="6" t="s">
        <v>13</v>
      </c>
      <c r="E5" s="7" t="s">
        <v>137</v>
      </c>
      <c r="F5" s="6" t="s">
        <v>136</v>
      </c>
      <c r="G5" s="7">
        <v>15.08</v>
      </c>
      <c r="H5" s="6" t="s">
        <v>14</v>
      </c>
      <c r="I5" s="7" t="s">
        <v>24</v>
      </c>
      <c r="J5" s="8" t="s">
        <v>25</v>
      </c>
      <c r="K5" s="7">
        <v>6.79</v>
      </c>
    </row>
    <row r="6" spans="1:11" x14ac:dyDescent="0.25">
      <c r="A6" s="6"/>
      <c r="B6" s="6"/>
      <c r="C6" s="7" t="s">
        <v>23</v>
      </c>
      <c r="D6" s="6" t="s">
        <v>13</v>
      </c>
      <c r="E6" s="7" t="s">
        <v>137</v>
      </c>
      <c r="F6" s="6" t="s">
        <v>26</v>
      </c>
      <c r="G6" s="7">
        <v>17.84</v>
      </c>
      <c r="H6" s="6" t="s">
        <v>14</v>
      </c>
      <c r="I6" s="7" t="s">
        <v>27</v>
      </c>
      <c r="J6" s="8" t="s">
        <v>28</v>
      </c>
      <c r="K6" s="7">
        <v>8.0299999999999994</v>
      </c>
    </row>
    <row r="7" spans="1:11" x14ac:dyDescent="0.25">
      <c r="A7" s="10"/>
      <c r="B7" s="9"/>
      <c r="C7" s="11" t="s">
        <v>29</v>
      </c>
      <c r="D7" s="9" t="s">
        <v>13</v>
      </c>
      <c r="E7" s="11" t="s">
        <v>137</v>
      </c>
      <c r="F7" s="9" t="s">
        <v>135</v>
      </c>
      <c r="G7" s="11">
        <v>15.32</v>
      </c>
      <c r="H7" s="9" t="s">
        <v>14</v>
      </c>
      <c r="I7" s="11" t="s">
        <v>18</v>
      </c>
      <c r="J7" s="12" t="s">
        <v>30</v>
      </c>
      <c r="K7" s="11">
        <v>6.89</v>
      </c>
    </row>
    <row r="8" spans="1:11" x14ac:dyDescent="0.25">
      <c r="A8" s="16" t="s">
        <v>143</v>
      </c>
      <c r="B8" s="9"/>
      <c r="C8" s="11"/>
      <c r="D8" s="9"/>
      <c r="E8" s="11"/>
      <c r="F8" s="9"/>
      <c r="G8" s="11"/>
      <c r="H8" s="9"/>
      <c r="I8" s="11"/>
      <c r="J8" s="12"/>
      <c r="K8" s="9">
        <f>SUM(K2:K7)</f>
        <v>41.93</v>
      </c>
    </row>
    <row r="9" spans="1:11" x14ac:dyDescent="0.25">
      <c r="A9" s="6" t="s">
        <v>31</v>
      </c>
      <c r="B9" s="6" t="s">
        <v>32</v>
      </c>
      <c r="C9" s="7" t="s">
        <v>33</v>
      </c>
      <c r="D9" s="6" t="s">
        <v>13</v>
      </c>
      <c r="E9" s="7" t="s">
        <v>137</v>
      </c>
      <c r="F9" s="6" t="s">
        <v>135</v>
      </c>
      <c r="G9" s="7">
        <v>7.88</v>
      </c>
      <c r="H9" s="6" t="s">
        <v>14</v>
      </c>
      <c r="I9" s="7" t="s">
        <v>34</v>
      </c>
      <c r="J9" s="8" t="s">
        <v>35</v>
      </c>
      <c r="K9" s="7">
        <v>3.55</v>
      </c>
    </row>
    <row r="10" spans="1:11" x14ac:dyDescent="0.25">
      <c r="A10" s="6"/>
      <c r="B10" s="6"/>
      <c r="C10" s="7" t="s">
        <v>36</v>
      </c>
      <c r="D10" s="6" t="s">
        <v>13</v>
      </c>
      <c r="E10" s="7" t="s">
        <v>137</v>
      </c>
      <c r="F10" s="6" t="s">
        <v>135</v>
      </c>
      <c r="G10" s="7">
        <v>7.88</v>
      </c>
      <c r="H10" s="6" t="s">
        <v>14</v>
      </c>
      <c r="I10" s="7" t="s">
        <v>34</v>
      </c>
      <c r="J10" s="8" t="s">
        <v>37</v>
      </c>
      <c r="K10" s="7">
        <v>3.55</v>
      </c>
    </row>
    <row r="11" spans="1:11" x14ac:dyDescent="0.25">
      <c r="A11" s="6"/>
      <c r="B11" s="6"/>
      <c r="C11" s="7" t="s">
        <v>38</v>
      </c>
      <c r="D11" s="6" t="s">
        <v>13</v>
      </c>
      <c r="E11" s="7" t="s">
        <v>137</v>
      </c>
      <c r="F11" s="6" t="s">
        <v>135</v>
      </c>
      <c r="G11" s="7">
        <v>7.88</v>
      </c>
      <c r="H11" s="6" t="s">
        <v>14</v>
      </c>
      <c r="I11" s="7" t="s">
        <v>34</v>
      </c>
      <c r="J11" s="8" t="s">
        <v>39</v>
      </c>
      <c r="K11" s="7">
        <v>3.55</v>
      </c>
    </row>
    <row r="12" spans="1:11" x14ac:dyDescent="0.25">
      <c r="A12" s="6"/>
      <c r="B12" s="6"/>
      <c r="C12" s="7" t="s">
        <v>40</v>
      </c>
      <c r="D12" s="6" t="s">
        <v>13</v>
      </c>
      <c r="E12" s="7" t="s">
        <v>137</v>
      </c>
      <c r="F12" s="6" t="s">
        <v>135</v>
      </c>
      <c r="G12" s="7">
        <v>7.88</v>
      </c>
      <c r="H12" s="6" t="s">
        <v>14</v>
      </c>
      <c r="I12" s="7" t="s">
        <v>15</v>
      </c>
      <c r="J12" s="8" t="s">
        <v>41</v>
      </c>
      <c r="K12" s="7">
        <v>3.55</v>
      </c>
    </row>
    <row r="13" spans="1:11" x14ac:dyDescent="0.25">
      <c r="A13" s="6"/>
      <c r="B13" s="6"/>
      <c r="C13" s="7" t="s">
        <v>42</v>
      </c>
      <c r="D13" s="6" t="s">
        <v>13</v>
      </c>
      <c r="E13" s="7" t="s">
        <v>137</v>
      </c>
      <c r="F13" s="6" t="s">
        <v>135</v>
      </c>
      <c r="G13" s="7">
        <v>7.88</v>
      </c>
      <c r="H13" s="6" t="s">
        <v>14</v>
      </c>
      <c r="I13" s="7" t="s">
        <v>34</v>
      </c>
      <c r="J13" s="8" t="s">
        <v>43</v>
      </c>
      <c r="K13" s="7">
        <v>3.55</v>
      </c>
    </row>
    <row r="14" spans="1:11" ht="30" x14ac:dyDescent="0.25">
      <c r="A14" s="9"/>
      <c r="B14" s="9"/>
      <c r="C14" s="11" t="s">
        <v>44</v>
      </c>
      <c r="D14" s="9" t="s">
        <v>13</v>
      </c>
      <c r="E14" s="11" t="s">
        <v>137</v>
      </c>
      <c r="F14" s="9" t="s">
        <v>135</v>
      </c>
      <c r="G14" s="11">
        <v>7.88</v>
      </c>
      <c r="H14" s="9" t="s">
        <v>14</v>
      </c>
      <c r="I14" s="11" t="s">
        <v>34</v>
      </c>
      <c r="J14" s="12" t="s">
        <v>45</v>
      </c>
      <c r="K14" s="11">
        <v>3.55</v>
      </c>
    </row>
    <row r="15" spans="1:11" x14ac:dyDescent="0.25">
      <c r="A15" s="16" t="s">
        <v>144</v>
      </c>
      <c r="B15" s="9"/>
      <c r="C15" s="11"/>
      <c r="D15" s="9"/>
      <c r="E15" s="11"/>
      <c r="F15" s="9"/>
      <c r="G15" s="11"/>
      <c r="H15" s="9"/>
      <c r="I15" s="11"/>
      <c r="J15" s="12"/>
      <c r="K15" s="9">
        <f>SUM(K9:K14)</f>
        <v>21.3</v>
      </c>
    </row>
    <row r="16" spans="1:11" x14ac:dyDescent="0.25">
      <c r="A16" s="6" t="s">
        <v>46</v>
      </c>
      <c r="B16" s="6" t="s">
        <v>47</v>
      </c>
      <c r="C16" s="7" t="s">
        <v>12</v>
      </c>
      <c r="D16" s="6" t="s">
        <v>13</v>
      </c>
      <c r="E16" s="7" t="s">
        <v>137</v>
      </c>
      <c r="F16" s="6" t="s">
        <v>135</v>
      </c>
      <c r="G16" s="7">
        <v>19.559999999999999</v>
      </c>
      <c r="H16" s="6" t="s">
        <v>14</v>
      </c>
      <c r="I16" s="7" t="s">
        <v>16</v>
      </c>
      <c r="J16" s="8"/>
      <c r="K16" s="7">
        <v>8.8000000000000007</v>
      </c>
    </row>
    <row r="17" spans="1:11" x14ac:dyDescent="0.25">
      <c r="A17" s="6"/>
      <c r="B17" s="6"/>
      <c r="C17" s="7" t="s">
        <v>17</v>
      </c>
      <c r="D17" s="6" t="s">
        <v>13</v>
      </c>
      <c r="E17" s="7" t="s">
        <v>137</v>
      </c>
      <c r="F17" s="6" t="s">
        <v>135</v>
      </c>
      <c r="G17" s="7">
        <v>19.559999999999999</v>
      </c>
      <c r="H17" s="6" t="s">
        <v>14</v>
      </c>
      <c r="I17" s="7" t="s">
        <v>18</v>
      </c>
      <c r="J17" s="8"/>
      <c r="K17" s="7">
        <v>8.8000000000000007</v>
      </c>
    </row>
    <row r="18" spans="1:11" x14ac:dyDescent="0.25">
      <c r="A18" s="6"/>
      <c r="B18" s="6"/>
      <c r="C18" s="7" t="s">
        <v>48</v>
      </c>
      <c r="D18" s="6" t="s">
        <v>13</v>
      </c>
      <c r="E18" s="7" t="s">
        <v>137</v>
      </c>
      <c r="F18" s="6" t="s">
        <v>135</v>
      </c>
      <c r="G18" s="7">
        <v>19.559999999999999</v>
      </c>
      <c r="H18" s="6" t="s">
        <v>14</v>
      </c>
      <c r="I18" s="7" t="s">
        <v>49</v>
      </c>
      <c r="J18" s="8" t="s">
        <v>50</v>
      </c>
      <c r="K18" s="7">
        <v>8.8000000000000007</v>
      </c>
    </row>
    <row r="19" spans="1:11" x14ac:dyDescent="0.25">
      <c r="A19" s="6"/>
      <c r="B19" s="6"/>
      <c r="C19" s="7" t="s">
        <v>42</v>
      </c>
      <c r="D19" s="6" t="s">
        <v>13</v>
      </c>
      <c r="E19" s="7" t="s">
        <v>137</v>
      </c>
      <c r="F19" s="6" t="s">
        <v>135</v>
      </c>
      <c r="G19" s="7">
        <v>19.559999999999999</v>
      </c>
      <c r="H19" s="6" t="s">
        <v>14</v>
      </c>
      <c r="I19" s="7" t="s">
        <v>43</v>
      </c>
      <c r="J19" s="8"/>
      <c r="K19" s="7">
        <v>8.8000000000000007</v>
      </c>
    </row>
    <row r="20" spans="1:11" x14ac:dyDescent="0.25">
      <c r="A20" s="9"/>
      <c r="B20" s="9"/>
      <c r="C20" s="11" t="s">
        <v>44</v>
      </c>
      <c r="D20" s="9" t="s">
        <v>13</v>
      </c>
      <c r="E20" s="11" t="s">
        <v>137</v>
      </c>
      <c r="F20" s="9" t="s">
        <v>135</v>
      </c>
      <c r="G20" s="11">
        <v>19.559999999999999</v>
      </c>
      <c r="H20" s="9" t="s">
        <v>14</v>
      </c>
      <c r="I20" s="11" t="s">
        <v>24</v>
      </c>
      <c r="J20" s="12" t="s">
        <v>51</v>
      </c>
      <c r="K20" s="11">
        <v>8.8000000000000007</v>
      </c>
    </row>
    <row r="21" spans="1:11" x14ac:dyDescent="0.25">
      <c r="A21" s="16" t="s">
        <v>145</v>
      </c>
      <c r="B21" s="9"/>
      <c r="C21" s="11"/>
      <c r="D21" s="9"/>
      <c r="E21" s="11"/>
      <c r="F21" s="9"/>
      <c r="G21" s="11"/>
      <c r="H21" s="9"/>
      <c r="I21" s="11"/>
      <c r="J21" s="12"/>
      <c r="K21" s="9">
        <f>SUM(K16:K20)</f>
        <v>44</v>
      </c>
    </row>
    <row r="22" spans="1:11" x14ac:dyDescent="0.25">
      <c r="A22" s="6" t="s">
        <v>52</v>
      </c>
      <c r="B22" s="6" t="s">
        <v>53</v>
      </c>
      <c r="C22" s="7" t="s">
        <v>54</v>
      </c>
      <c r="D22" s="6" t="s">
        <v>13</v>
      </c>
      <c r="E22" s="7" t="s">
        <v>137</v>
      </c>
      <c r="F22" s="6" t="s">
        <v>135</v>
      </c>
      <c r="G22" s="7">
        <v>8.0399999999999991</v>
      </c>
      <c r="H22" s="6" t="s">
        <v>14</v>
      </c>
      <c r="I22" s="7" t="s">
        <v>15</v>
      </c>
      <c r="J22" s="8" t="s">
        <v>55</v>
      </c>
      <c r="K22" s="7">
        <v>3.62</v>
      </c>
    </row>
    <row r="23" spans="1:11" x14ac:dyDescent="0.25">
      <c r="A23" s="9"/>
      <c r="B23" s="9"/>
      <c r="C23" s="11" t="s">
        <v>42</v>
      </c>
      <c r="D23" s="9" t="s">
        <v>13</v>
      </c>
      <c r="E23" s="11" t="s">
        <v>137</v>
      </c>
      <c r="F23" s="9" t="s">
        <v>135</v>
      </c>
      <c r="G23" s="11">
        <v>8.0399999999999991</v>
      </c>
      <c r="H23" s="9" t="s">
        <v>14</v>
      </c>
      <c r="I23" s="11" t="s">
        <v>15</v>
      </c>
      <c r="J23" s="12" t="s">
        <v>56</v>
      </c>
      <c r="K23" s="11">
        <v>3.62</v>
      </c>
    </row>
    <row r="24" spans="1:11" x14ac:dyDescent="0.25">
      <c r="A24" s="16" t="s">
        <v>146</v>
      </c>
      <c r="B24" s="16"/>
      <c r="C24" s="17"/>
      <c r="D24" s="16"/>
      <c r="E24" s="17"/>
      <c r="F24" s="16"/>
      <c r="G24" s="17"/>
      <c r="H24" s="16"/>
      <c r="I24" s="17"/>
      <c r="J24" s="18"/>
      <c r="K24" s="16">
        <f>SUM(K22:K23)</f>
        <v>7.24</v>
      </c>
    </row>
    <row r="25" spans="1:11" x14ac:dyDescent="0.25">
      <c r="A25" s="6" t="s">
        <v>57</v>
      </c>
      <c r="B25" s="6" t="s">
        <v>58</v>
      </c>
      <c r="C25" s="7" t="s">
        <v>59</v>
      </c>
      <c r="D25" s="6" t="s">
        <v>13</v>
      </c>
      <c r="E25" s="7" t="s">
        <v>137</v>
      </c>
      <c r="F25" s="6" t="s">
        <v>135</v>
      </c>
      <c r="G25" s="7">
        <v>19.7</v>
      </c>
      <c r="H25" s="6" t="s">
        <v>14</v>
      </c>
      <c r="I25" s="7" t="s">
        <v>60</v>
      </c>
      <c r="J25" s="8"/>
      <c r="K25" s="7">
        <v>8.86</v>
      </c>
    </row>
    <row r="26" spans="1:11" x14ac:dyDescent="0.25">
      <c r="A26" s="6"/>
      <c r="B26" s="6"/>
      <c r="C26" s="7" t="s">
        <v>61</v>
      </c>
      <c r="D26" s="6" t="s">
        <v>13</v>
      </c>
      <c r="E26" s="7" t="s">
        <v>137</v>
      </c>
      <c r="F26" s="6" t="s">
        <v>135</v>
      </c>
      <c r="G26" s="7">
        <v>19.7</v>
      </c>
      <c r="H26" s="6" t="s">
        <v>14</v>
      </c>
      <c r="I26" s="7" t="s">
        <v>62</v>
      </c>
      <c r="J26" s="8"/>
      <c r="K26" s="7">
        <v>8.86</v>
      </c>
    </row>
    <row r="27" spans="1:11" x14ac:dyDescent="0.25">
      <c r="A27" s="13"/>
      <c r="B27" s="13"/>
      <c r="C27" s="14" t="s">
        <v>42</v>
      </c>
      <c r="D27" s="13" t="s">
        <v>13</v>
      </c>
      <c r="E27" s="14" t="s">
        <v>137</v>
      </c>
      <c r="F27" s="13" t="s">
        <v>135</v>
      </c>
      <c r="G27" s="14">
        <v>19.7</v>
      </c>
      <c r="H27" s="13" t="s">
        <v>14</v>
      </c>
      <c r="I27" s="14" t="s">
        <v>43</v>
      </c>
      <c r="J27" s="15"/>
      <c r="K27" s="14">
        <v>8.86</v>
      </c>
    </row>
    <row r="28" spans="1:11" x14ac:dyDescent="0.25">
      <c r="A28" s="9"/>
      <c r="B28" s="9"/>
      <c r="C28" s="11" t="s">
        <v>63</v>
      </c>
      <c r="D28" s="9" t="s">
        <v>13</v>
      </c>
      <c r="E28" s="11" t="s">
        <v>137</v>
      </c>
      <c r="F28" s="9" t="s">
        <v>135</v>
      </c>
      <c r="G28" s="11">
        <v>19.7</v>
      </c>
      <c r="H28" s="9" t="s">
        <v>14</v>
      </c>
      <c r="I28" s="11" t="s">
        <v>43</v>
      </c>
      <c r="J28" s="12"/>
      <c r="K28" s="11">
        <v>8.86</v>
      </c>
    </row>
    <row r="29" spans="1:11" x14ac:dyDescent="0.25">
      <c r="A29" s="16" t="s">
        <v>147</v>
      </c>
      <c r="B29" s="9"/>
      <c r="C29" s="11"/>
      <c r="D29" s="9"/>
      <c r="E29" s="11"/>
      <c r="F29" s="9"/>
      <c r="G29" s="11"/>
      <c r="H29" s="9"/>
      <c r="I29" s="11"/>
      <c r="J29" s="12"/>
      <c r="K29" s="9">
        <f>SUM(K25:K28)</f>
        <v>35.44</v>
      </c>
    </row>
    <row r="30" spans="1:11" x14ac:dyDescent="0.25">
      <c r="A30" s="6" t="s">
        <v>64</v>
      </c>
      <c r="B30" s="6" t="s">
        <v>65</v>
      </c>
      <c r="C30" s="7" t="s">
        <v>66</v>
      </c>
      <c r="D30" s="6" t="s">
        <v>13</v>
      </c>
      <c r="E30" s="7" t="s">
        <v>137</v>
      </c>
      <c r="F30" s="6" t="s">
        <v>135</v>
      </c>
      <c r="G30" s="7">
        <v>37.18</v>
      </c>
      <c r="H30" s="6" t="s">
        <v>14</v>
      </c>
      <c r="I30" s="7" t="s">
        <v>60</v>
      </c>
      <c r="J30" s="8"/>
      <c r="K30" s="7">
        <v>16.73</v>
      </c>
    </row>
    <row r="31" spans="1:11" x14ac:dyDescent="0.25">
      <c r="A31" s="6"/>
      <c r="B31" s="6"/>
      <c r="C31" s="7" t="s">
        <v>67</v>
      </c>
      <c r="D31" s="6" t="s">
        <v>13</v>
      </c>
      <c r="E31" s="7" t="s">
        <v>137</v>
      </c>
      <c r="F31" s="6" t="s">
        <v>135</v>
      </c>
      <c r="G31" s="7">
        <v>37.18</v>
      </c>
      <c r="H31" s="6" t="s">
        <v>14</v>
      </c>
      <c r="I31" s="7" t="s">
        <v>68</v>
      </c>
      <c r="J31" s="8"/>
      <c r="K31" s="7">
        <v>16.73</v>
      </c>
    </row>
    <row r="32" spans="1:11" x14ac:dyDescent="0.25">
      <c r="A32" s="6"/>
      <c r="B32" s="6"/>
      <c r="C32" s="7" t="s">
        <v>59</v>
      </c>
      <c r="D32" s="6" t="s">
        <v>13</v>
      </c>
      <c r="E32" s="7" t="s">
        <v>137</v>
      </c>
      <c r="F32" s="6" t="s">
        <v>135</v>
      </c>
      <c r="G32" s="7">
        <v>37.880000000000003</v>
      </c>
      <c r="H32" s="6" t="s">
        <v>14</v>
      </c>
      <c r="I32" s="7" t="s">
        <v>60</v>
      </c>
      <c r="J32" s="8"/>
      <c r="K32" s="7">
        <v>17.05</v>
      </c>
    </row>
    <row r="33" spans="1:11" x14ac:dyDescent="0.25">
      <c r="A33" s="9"/>
      <c r="B33" s="9"/>
      <c r="C33" s="11" t="s">
        <v>42</v>
      </c>
      <c r="D33" s="9" t="s">
        <v>13</v>
      </c>
      <c r="E33" s="11" t="s">
        <v>137</v>
      </c>
      <c r="F33" s="9" t="s">
        <v>135</v>
      </c>
      <c r="G33" s="11">
        <v>37.880000000000003</v>
      </c>
      <c r="H33" s="9" t="s">
        <v>14</v>
      </c>
      <c r="I33" s="11" t="s">
        <v>43</v>
      </c>
      <c r="J33" s="12"/>
      <c r="K33" s="11">
        <v>17.05</v>
      </c>
    </row>
    <row r="34" spans="1:11" x14ac:dyDescent="0.25">
      <c r="A34" s="16" t="s">
        <v>148</v>
      </c>
      <c r="B34" s="16"/>
      <c r="C34" s="17"/>
      <c r="D34" s="16"/>
      <c r="E34" s="17"/>
      <c r="F34" s="16"/>
      <c r="G34" s="17"/>
      <c r="H34" s="16"/>
      <c r="I34" s="17"/>
      <c r="J34" s="18"/>
      <c r="K34" s="16">
        <f>SUM(K30:K33)</f>
        <v>67.56</v>
      </c>
    </row>
    <row r="35" spans="1:11" x14ac:dyDescent="0.25">
      <c r="A35" s="6" t="s">
        <v>69</v>
      </c>
      <c r="B35" s="6" t="s">
        <v>70</v>
      </c>
      <c r="C35" s="7" t="s">
        <v>40</v>
      </c>
      <c r="D35" s="6" t="s">
        <v>13</v>
      </c>
      <c r="E35" s="7" t="s">
        <v>135</v>
      </c>
      <c r="F35" s="6" t="s">
        <v>137</v>
      </c>
      <c r="G35" s="7">
        <v>25.52</v>
      </c>
      <c r="H35" s="6" t="s">
        <v>14</v>
      </c>
      <c r="I35" s="7" t="s">
        <v>71</v>
      </c>
      <c r="J35" s="8"/>
      <c r="K35" s="7">
        <v>11.48</v>
      </c>
    </row>
    <row r="36" spans="1:11" x14ac:dyDescent="0.25">
      <c r="A36" s="9"/>
      <c r="B36" s="9"/>
      <c r="C36" s="11" t="s">
        <v>42</v>
      </c>
      <c r="D36" s="9" t="s">
        <v>13</v>
      </c>
      <c r="E36" s="11" t="s">
        <v>137</v>
      </c>
      <c r="F36" s="9" t="s">
        <v>135</v>
      </c>
      <c r="G36" s="11">
        <v>26.62</v>
      </c>
      <c r="H36" s="9" t="s">
        <v>14</v>
      </c>
      <c r="I36" s="11" t="s">
        <v>43</v>
      </c>
      <c r="J36" s="12"/>
      <c r="K36" s="11">
        <v>11.98</v>
      </c>
    </row>
    <row r="37" spans="1:11" x14ac:dyDescent="0.25">
      <c r="A37" s="16" t="s">
        <v>149</v>
      </c>
      <c r="B37" s="9"/>
      <c r="C37" s="11"/>
      <c r="D37" s="9"/>
      <c r="E37" s="11"/>
      <c r="F37" s="9"/>
      <c r="G37" s="11"/>
      <c r="H37" s="9"/>
      <c r="I37" s="11"/>
      <c r="J37" s="12"/>
      <c r="K37" s="9">
        <f>SUM(K35:K36)</f>
        <v>23.46</v>
      </c>
    </row>
    <row r="38" spans="1:11" ht="75" x14ac:dyDescent="0.25">
      <c r="A38" s="6" t="s">
        <v>72</v>
      </c>
      <c r="B38" s="6" t="s">
        <v>73</v>
      </c>
      <c r="C38" s="7" t="s">
        <v>74</v>
      </c>
      <c r="D38" s="6" t="s">
        <v>75</v>
      </c>
      <c r="E38" s="7" t="s">
        <v>137</v>
      </c>
      <c r="F38" s="6" t="s">
        <v>137</v>
      </c>
      <c r="G38" s="7">
        <v>16.579999999999998</v>
      </c>
      <c r="H38" s="6" t="s">
        <v>14</v>
      </c>
      <c r="I38" s="7" t="s">
        <v>24</v>
      </c>
      <c r="J38" s="8" t="s">
        <v>138</v>
      </c>
      <c r="K38" s="7">
        <v>7.46</v>
      </c>
    </row>
    <row r="39" spans="1:11" x14ac:dyDescent="0.25">
      <c r="A39" s="6"/>
      <c r="B39" s="6"/>
      <c r="C39" s="7" t="s">
        <v>76</v>
      </c>
      <c r="D39" s="6" t="s">
        <v>13</v>
      </c>
      <c r="E39" s="7" t="s">
        <v>137</v>
      </c>
      <c r="F39" s="6" t="s">
        <v>136</v>
      </c>
      <c r="G39" s="7">
        <v>9.3000000000000007</v>
      </c>
      <c r="H39" s="6" t="s">
        <v>14</v>
      </c>
      <c r="I39" s="7" t="s">
        <v>24</v>
      </c>
      <c r="J39" s="8"/>
      <c r="K39" s="7">
        <v>4.1900000000000004</v>
      </c>
    </row>
    <row r="40" spans="1:11" x14ac:dyDescent="0.25">
      <c r="A40" s="6"/>
      <c r="B40" s="6"/>
      <c r="C40" s="7" t="s">
        <v>77</v>
      </c>
      <c r="D40" s="6" t="s">
        <v>13</v>
      </c>
      <c r="E40" s="7" t="s">
        <v>137</v>
      </c>
      <c r="F40" s="6" t="s">
        <v>135</v>
      </c>
      <c r="G40" s="7">
        <v>10.14</v>
      </c>
      <c r="H40" s="6" t="s">
        <v>14</v>
      </c>
      <c r="I40" s="7" t="s">
        <v>62</v>
      </c>
      <c r="J40" s="8"/>
      <c r="K40" s="7">
        <v>4.5599999999999996</v>
      </c>
    </row>
    <row r="41" spans="1:11" x14ac:dyDescent="0.25">
      <c r="A41" s="6"/>
      <c r="B41" s="6"/>
      <c r="C41" s="7" t="s">
        <v>78</v>
      </c>
      <c r="D41" s="6" t="s">
        <v>13</v>
      </c>
      <c r="E41" s="7" t="s">
        <v>137</v>
      </c>
      <c r="F41" s="6" t="s">
        <v>136</v>
      </c>
      <c r="G41" s="7">
        <v>9.3000000000000007</v>
      </c>
      <c r="H41" s="6" t="s">
        <v>14</v>
      </c>
      <c r="I41" s="7" t="s">
        <v>24</v>
      </c>
      <c r="J41" s="8"/>
      <c r="K41" s="7">
        <v>4.1900000000000004</v>
      </c>
    </row>
    <row r="42" spans="1:11" ht="60" x14ac:dyDescent="0.25">
      <c r="A42" s="6"/>
      <c r="B42" s="6"/>
      <c r="C42" s="7" t="s">
        <v>79</v>
      </c>
      <c r="D42" s="6" t="s">
        <v>75</v>
      </c>
      <c r="E42" s="7" t="s">
        <v>137</v>
      </c>
      <c r="F42" s="6" t="s">
        <v>137</v>
      </c>
      <c r="G42" s="7">
        <v>34.01</v>
      </c>
      <c r="H42" s="6" t="s">
        <v>14</v>
      </c>
      <c r="I42" s="7" t="s">
        <v>24</v>
      </c>
      <c r="J42" s="8" t="s">
        <v>139</v>
      </c>
      <c r="K42" s="7">
        <v>15.3</v>
      </c>
    </row>
    <row r="43" spans="1:11" ht="45" x14ac:dyDescent="0.25">
      <c r="A43" s="6"/>
      <c r="B43" s="6"/>
      <c r="C43" s="7" t="s">
        <v>80</v>
      </c>
      <c r="D43" s="6" t="s">
        <v>75</v>
      </c>
      <c r="E43" s="7" t="s">
        <v>137</v>
      </c>
      <c r="F43" s="6" t="s">
        <v>137</v>
      </c>
      <c r="G43" s="7">
        <v>16.579999999999998</v>
      </c>
      <c r="H43" s="6" t="s">
        <v>14</v>
      </c>
      <c r="I43" s="7" t="s">
        <v>24</v>
      </c>
      <c r="J43" s="8" t="s">
        <v>140</v>
      </c>
      <c r="K43" s="7">
        <v>7.46</v>
      </c>
    </row>
    <row r="44" spans="1:11" x14ac:dyDescent="0.25">
      <c r="A44" s="6"/>
      <c r="B44" s="6"/>
      <c r="C44" s="7" t="s">
        <v>81</v>
      </c>
      <c r="D44" s="6" t="s">
        <v>13</v>
      </c>
      <c r="E44" s="7" t="s">
        <v>137</v>
      </c>
      <c r="F44" s="6" t="s">
        <v>135</v>
      </c>
      <c r="G44" s="7">
        <v>10.14</v>
      </c>
      <c r="H44" s="6" t="s">
        <v>14</v>
      </c>
      <c r="I44" s="7" t="s">
        <v>24</v>
      </c>
      <c r="J44" s="8"/>
      <c r="K44" s="7">
        <v>4.5599999999999996</v>
      </c>
    </row>
    <row r="45" spans="1:11" x14ac:dyDescent="0.25">
      <c r="A45" s="6"/>
      <c r="B45" s="6"/>
      <c r="C45" s="7" t="s">
        <v>82</v>
      </c>
      <c r="D45" s="6" t="s">
        <v>13</v>
      </c>
      <c r="E45" s="7" t="s">
        <v>137</v>
      </c>
      <c r="F45" s="6" t="s">
        <v>135</v>
      </c>
      <c r="G45" s="7">
        <v>10.14</v>
      </c>
      <c r="H45" s="6" t="s">
        <v>14</v>
      </c>
      <c r="I45" s="7" t="s">
        <v>24</v>
      </c>
      <c r="J45" s="8"/>
      <c r="K45" s="7">
        <v>4.5599999999999996</v>
      </c>
    </row>
    <row r="46" spans="1:11" x14ac:dyDescent="0.25">
      <c r="A46" s="6"/>
      <c r="B46" s="6"/>
      <c r="C46" s="7" t="s">
        <v>83</v>
      </c>
      <c r="D46" s="6" t="s">
        <v>13</v>
      </c>
      <c r="E46" s="7" t="s">
        <v>137</v>
      </c>
      <c r="F46" s="6" t="s">
        <v>84</v>
      </c>
      <c r="G46" s="7">
        <v>98.9</v>
      </c>
      <c r="H46" s="6" t="s">
        <v>14</v>
      </c>
      <c r="I46" s="7" t="s">
        <v>27</v>
      </c>
      <c r="J46" s="8" t="s">
        <v>85</v>
      </c>
      <c r="K46" s="7">
        <v>44.5</v>
      </c>
    </row>
    <row r="47" spans="1:11" x14ac:dyDescent="0.25">
      <c r="A47" s="6"/>
      <c r="B47" s="6"/>
      <c r="C47" s="7" t="s">
        <v>86</v>
      </c>
      <c r="D47" s="6" t="s">
        <v>13</v>
      </c>
      <c r="E47" s="7" t="s">
        <v>137</v>
      </c>
      <c r="F47" s="6" t="s">
        <v>136</v>
      </c>
      <c r="G47" s="7">
        <v>9.3000000000000007</v>
      </c>
      <c r="H47" s="6" t="s">
        <v>14</v>
      </c>
      <c r="I47" s="7" t="s">
        <v>24</v>
      </c>
      <c r="J47" s="8" t="s">
        <v>87</v>
      </c>
      <c r="K47" s="7">
        <v>4.1900000000000004</v>
      </c>
    </row>
    <row r="48" spans="1:11" x14ac:dyDescent="0.25">
      <c r="A48" s="6"/>
      <c r="B48" s="6"/>
      <c r="C48" s="7" t="s">
        <v>88</v>
      </c>
      <c r="D48" s="6" t="s">
        <v>13</v>
      </c>
      <c r="E48" s="7" t="s">
        <v>137</v>
      </c>
      <c r="F48" s="6" t="s">
        <v>135</v>
      </c>
      <c r="G48" s="7">
        <v>10.14</v>
      </c>
      <c r="H48" s="6" t="s">
        <v>14</v>
      </c>
      <c r="I48" s="7" t="s">
        <v>16</v>
      </c>
      <c r="J48" s="8"/>
      <c r="K48" s="7">
        <v>4.5599999999999996</v>
      </c>
    </row>
    <row r="49" spans="1:11" ht="60" x14ac:dyDescent="0.25">
      <c r="A49" s="9"/>
      <c r="B49" s="9"/>
      <c r="C49" s="11" t="s">
        <v>89</v>
      </c>
      <c r="D49" s="9" t="s">
        <v>75</v>
      </c>
      <c r="E49" s="11" t="s">
        <v>137</v>
      </c>
      <c r="F49" s="9" t="s">
        <v>137</v>
      </c>
      <c r="G49" s="11">
        <v>11.14</v>
      </c>
      <c r="H49" s="9" t="s">
        <v>14</v>
      </c>
      <c r="I49" s="11" t="s">
        <v>24</v>
      </c>
      <c r="J49" s="12" t="s">
        <v>141</v>
      </c>
      <c r="K49" s="11">
        <v>5.01</v>
      </c>
    </row>
    <row r="50" spans="1:11" x14ac:dyDescent="0.25">
      <c r="A50" s="16" t="s">
        <v>150</v>
      </c>
      <c r="B50" s="9"/>
      <c r="C50" s="11"/>
      <c r="D50" s="9"/>
      <c r="E50" s="11"/>
      <c r="F50" s="9"/>
      <c r="G50" s="11"/>
      <c r="H50" s="9"/>
      <c r="I50" s="11"/>
      <c r="J50" s="12"/>
      <c r="K50" s="9">
        <f>SUM(K38:K49)</f>
        <v>110.54</v>
      </c>
    </row>
    <row r="51" spans="1:11" x14ac:dyDescent="0.25">
      <c r="A51" s="6" t="s">
        <v>90</v>
      </c>
      <c r="B51" s="6" t="s">
        <v>91</v>
      </c>
      <c r="C51" s="7" t="s">
        <v>92</v>
      </c>
      <c r="D51" s="6" t="s">
        <v>13</v>
      </c>
      <c r="E51" s="7" t="s">
        <v>137</v>
      </c>
      <c r="F51" s="6" t="s">
        <v>136</v>
      </c>
      <c r="G51" s="7">
        <v>37.64</v>
      </c>
      <c r="H51" s="6" t="s">
        <v>14</v>
      </c>
      <c r="I51" s="7" t="s">
        <v>24</v>
      </c>
      <c r="J51" s="8" t="s">
        <v>93</v>
      </c>
      <c r="K51" s="7">
        <v>16.940000000000001</v>
      </c>
    </row>
    <row r="52" spans="1:11" x14ac:dyDescent="0.25">
      <c r="A52" s="6"/>
      <c r="B52" s="6"/>
      <c r="C52" s="7" t="s">
        <v>12</v>
      </c>
      <c r="D52" s="6" t="s">
        <v>13</v>
      </c>
      <c r="E52" s="7" t="s">
        <v>137</v>
      </c>
      <c r="F52" s="6" t="s">
        <v>135</v>
      </c>
      <c r="G52" s="7">
        <v>37.9</v>
      </c>
      <c r="H52" s="6" t="s">
        <v>14</v>
      </c>
      <c r="I52" s="7" t="s">
        <v>43</v>
      </c>
      <c r="J52" s="8"/>
      <c r="K52" s="7">
        <v>17.059999999999999</v>
      </c>
    </row>
    <row r="53" spans="1:11" x14ac:dyDescent="0.25">
      <c r="A53" s="6"/>
      <c r="B53" s="6"/>
      <c r="C53" s="7" t="s">
        <v>17</v>
      </c>
      <c r="D53" s="6" t="s">
        <v>13</v>
      </c>
      <c r="E53" s="7" t="s">
        <v>137</v>
      </c>
      <c r="F53" s="6" t="s">
        <v>136</v>
      </c>
      <c r="G53" s="7">
        <v>37.64</v>
      </c>
      <c r="H53" s="6" t="s">
        <v>14</v>
      </c>
      <c r="I53" s="7" t="s">
        <v>24</v>
      </c>
      <c r="J53" s="8" t="s">
        <v>94</v>
      </c>
      <c r="K53" s="7">
        <v>16.940000000000001</v>
      </c>
    </row>
    <row r="54" spans="1:11" x14ac:dyDescent="0.25">
      <c r="A54" s="6"/>
      <c r="B54" s="6"/>
      <c r="C54" s="7" t="s">
        <v>95</v>
      </c>
      <c r="D54" s="6" t="s">
        <v>13</v>
      </c>
      <c r="E54" s="7" t="s">
        <v>137</v>
      </c>
      <c r="F54" s="6" t="s">
        <v>136</v>
      </c>
      <c r="G54" s="7">
        <v>37.64</v>
      </c>
      <c r="H54" s="6" t="s">
        <v>14</v>
      </c>
      <c r="I54" s="7" t="s">
        <v>24</v>
      </c>
      <c r="J54" s="8" t="s">
        <v>96</v>
      </c>
      <c r="K54" s="7">
        <v>16.940000000000001</v>
      </c>
    </row>
    <row r="55" spans="1:11" x14ac:dyDescent="0.25">
      <c r="A55" s="9"/>
      <c r="B55" s="9"/>
      <c r="C55" s="11" t="s">
        <v>97</v>
      </c>
      <c r="D55" s="9" t="s">
        <v>13</v>
      </c>
      <c r="E55" s="11" t="s">
        <v>137</v>
      </c>
      <c r="F55" s="9" t="s">
        <v>135</v>
      </c>
      <c r="G55" s="11">
        <v>37.9</v>
      </c>
      <c r="H55" s="9" t="s">
        <v>14</v>
      </c>
      <c r="I55" s="11" t="s">
        <v>68</v>
      </c>
      <c r="J55" s="12"/>
      <c r="K55" s="11">
        <v>17.059999999999999</v>
      </c>
    </row>
    <row r="56" spans="1:11" x14ac:dyDescent="0.25">
      <c r="A56" s="16" t="s">
        <v>151</v>
      </c>
      <c r="B56" s="9"/>
      <c r="C56" s="11"/>
      <c r="D56" s="9"/>
      <c r="E56" s="11"/>
      <c r="F56" s="9"/>
      <c r="G56" s="11"/>
      <c r="H56" s="9"/>
      <c r="I56" s="11"/>
      <c r="J56" s="12"/>
      <c r="K56" s="9">
        <f>SUM(K51:K55)</f>
        <v>84.94</v>
      </c>
    </row>
    <row r="57" spans="1:11" x14ac:dyDescent="0.25">
      <c r="A57" s="6" t="s">
        <v>98</v>
      </c>
      <c r="B57" s="6" t="s">
        <v>99</v>
      </c>
      <c r="C57" s="7" t="s">
        <v>100</v>
      </c>
      <c r="D57" s="6" t="s">
        <v>13</v>
      </c>
      <c r="E57" s="7" t="s">
        <v>137</v>
      </c>
      <c r="F57" s="6" t="s">
        <v>101</v>
      </c>
      <c r="G57" s="7">
        <v>90.92</v>
      </c>
      <c r="H57" s="6" t="s">
        <v>14</v>
      </c>
      <c r="I57" s="7" t="s">
        <v>102</v>
      </c>
      <c r="J57" s="8" t="s">
        <v>103</v>
      </c>
      <c r="K57" s="7">
        <v>40.909999999999997</v>
      </c>
    </row>
    <row r="58" spans="1:11" x14ac:dyDescent="0.25">
      <c r="A58" s="6"/>
      <c r="B58" s="6"/>
      <c r="C58" s="7" t="s">
        <v>104</v>
      </c>
      <c r="D58" s="6" t="s">
        <v>105</v>
      </c>
      <c r="E58" s="7" t="s">
        <v>14</v>
      </c>
      <c r="F58" s="6" t="s">
        <v>14</v>
      </c>
      <c r="G58" s="7"/>
      <c r="H58" s="6" t="s">
        <v>14</v>
      </c>
      <c r="I58" s="7" t="s">
        <v>24</v>
      </c>
      <c r="J58" s="8" t="s">
        <v>106</v>
      </c>
      <c r="K58" s="7">
        <v>11.3</v>
      </c>
    </row>
    <row r="59" spans="1:11" x14ac:dyDescent="0.25">
      <c r="A59" s="13"/>
      <c r="B59" s="13"/>
      <c r="C59" s="14" t="s">
        <v>107</v>
      </c>
      <c r="D59" s="13" t="s">
        <v>13</v>
      </c>
      <c r="E59" s="14" t="s">
        <v>137</v>
      </c>
      <c r="F59" s="13" t="s">
        <v>108</v>
      </c>
      <c r="G59" s="14">
        <v>29.04</v>
      </c>
      <c r="H59" s="13" t="s">
        <v>14</v>
      </c>
      <c r="I59" s="14" t="s">
        <v>102</v>
      </c>
      <c r="J59" s="15" t="s">
        <v>109</v>
      </c>
      <c r="K59" s="14">
        <v>13.07</v>
      </c>
    </row>
    <row r="60" spans="1:11" x14ac:dyDescent="0.25">
      <c r="A60" s="9"/>
      <c r="B60" s="9"/>
      <c r="C60" s="11" t="s">
        <v>40</v>
      </c>
      <c r="D60" s="9" t="s">
        <v>13</v>
      </c>
      <c r="E60" s="11" t="s">
        <v>137</v>
      </c>
      <c r="F60" s="9" t="s">
        <v>110</v>
      </c>
      <c r="G60" s="11">
        <v>73.7</v>
      </c>
      <c r="H60" s="9" t="s">
        <v>14</v>
      </c>
      <c r="I60" s="11" t="s">
        <v>111</v>
      </c>
      <c r="J60" s="12" t="s">
        <v>112</v>
      </c>
      <c r="K60" s="11">
        <v>33.159999999999997</v>
      </c>
    </row>
    <row r="61" spans="1:11" x14ac:dyDescent="0.25">
      <c r="A61" s="16" t="s">
        <v>154</v>
      </c>
      <c r="B61" s="9"/>
      <c r="C61" s="11"/>
      <c r="D61" s="9"/>
      <c r="E61" s="11"/>
      <c r="F61" s="9"/>
      <c r="G61" s="11"/>
      <c r="H61" s="9"/>
      <c r="I61" s="11"/>
      <c r="J61" s="12"/>
      <c r="K61" s="9">
        <f>SUM(K57:K60)</f>
        <v>98.44</v>
      </c>
    </row>
    <row r="62" spans="1:11" x14ac:dyDescent="0.25">
      <c r="A62" s="6" t="s">
        <v>113</v>
      </c>
      <c r="B62" s="6" t="s">
        <v>114</v>
      </c>
      <c r="C62" s="7" t="s">
        <v>54</v>
      </c>
      <c r="D62" s="6" t="s">
        <v>13</v>
      </c>
      <c r="E62" s="7" t="s">
        <v>137</v>
      </c>
      <c r="F62" s="6" t="s">
        <v>135</v>
      </c>
      <c r="G62" s="7">
        <v>38.72</v>
      </c>
      <c r="H62" s="6" t="s">
        <v>14</v>
      </c>
      <c r="I62" s="7" t="s">
        <v>16</v>
      </c>
      <c r="J62" s="8"/>
      <c r="K62" s="7">
        <v>17.420000000000002</v>
      </c>
    </row>
    <row r="63" spans="1:11" x14ac:dyDescent="0.25">
      <c r="A63" s="6"/>
      <c r="B63" s="6"/>
      <c r="C63" s="7" t="s">
        <v>12</v>
      </c>
      <c r="D63" s="6" t="s">
        <v>13</v>
      </c>
      <c r="E63" s="7" t="s">
        <v>137</v>
      </c>
      <c r="F63" s="6" t="s">
        <v>135</v>
      </c>
      <c r="G63" s="7">
        <v>38.72</v>
      </c>
      <c r="H63" s="6" t="s">
        <v>14</v>
      </c>
      <c r="I63" s="7" t="s">
        <v>16</v>
      </c>
      <c r="J63" s="8"/>
      <c r="K63" s="7">
        <v>17.420000000000002</v>
      </c>
    </row>
    <row r="64" spans="1:11" x14ac:dyDescent="0.25">
      <c r="A64" s="6"/>
      <c r="B64" s="6"/>
      <c r="C64" s="7" t="s">
        <v>17</v>
      </c>
      <c r="D64" s="6" t="s">
        <v>13</v>
      </c>
      <c r="E64" s="7" t="s">
        <v>137</v>
      </c>
      <c r="F64" s="6" t="s">
        <v>135</v>
      </c>
      <c r="G64" s="7">
        <v>38.72</v>
      </c>
      <c r="H64" s="6" t="s">
        <v>14</v>
      </c>
      <c r="I64" s="7" t="s">
        <v>18</v>
      </c>
      <c r="J64" s="8"/>
      <c r="K64" s="7">
        <v>17.420000000000002</v>
      </c>
    </row>
    <row r="65" spans="1:11" x14ac:dyDescent="0.25">
      <c r="A65" s="6"/>
      <c r="B65" s="6"/>
      <c r="C65" s="7" t="s">
        <v>115</v>
      </c>
      <c r="D65" s="6" t="s">
        <v>13</v>
      </c>
      <c r="E65" s="7" t="s">
        <v>137</v>
      </c>
      <c r="F65" s="6" t="s">
        <v>135</v>
      </c>
      <c r="G65" s="7">
        <v>38.72</v>
      </c>
      <c r="H65" s="6" t="s">
        <v>14</v>
      </c>
      <c r="I65" s="7" t="s">
        <v>116</v>
      </c>
      <c r="J65" s="8"/>
      <c r="K65" s="7">
        <v>17.420000000000002</v>
      </c>
    </row>
    <row r="66" spans="1:11" x14ac:dyDescent="0.25">
      <c r="A66" s="6"/>
      <c r="B66" s="6"/>
      <c r="C66" s="7" t="s">
        <v>40</v>
      </c>
      <c r="D66" s="6" t="s">
        <v>13</v>
      </c>
      <c r="E66" s="7" t="s">
        <v>137</v>
      </c>
      <c r="F66" s="6" t="s">
        <v>135</v>
      </c>
      <c r="G66" s="7">
        <v>38.72</v>
      </c>
      <c r="H66" s="6" t="s">
        <v>14</v>
      </c>
      <c r="I66" s="7" t="s">
        <v>71</v>
      </c>
      <c r="J66" s="8"/>
      <c r="K66" s="7">
        <v>17.420000000000002</v>
      </c>
    </row>
    <row r="67" spans="1:11" x14ac:dyDescent="0.25">
      <c r="A67" s="6"/>
      <c r="B67" s="6"/>
      <c r="C67" s="7" t="s">
        <v>61</v>
      </c>
      <c r="D67" s="6" t="s">
        <v>13</v>
      </c>
      <c r="E67" s="7" t="s">
        <v>137</v>
      </c>
      <c r="F67" s="6" t="s">
        <v>135</v>
      </c>
      <c r="G67" s="7">
        <v>38.72</v>
      </c>
      <c r="H67" s="6" t="s">
        <v>14</v>
      </c>
      <c r="I67" s="7" t="s">
        <v>62</v>
      </c>
      <c r="J67" s="8"/>
      <c r="K67" s="7">
        <v>17.420000000000002</v>
      </c>
    </row>
    <row r="68" spans="1:11" x14ac:dyDescent="0.25">
      <c r="A68" s="6"/>
      <c r="B68" s="6"/>
      <c r="C68" s="7" t="s">
        <v>42</v>
      </c>
      <c r="D68" s="6" t="s">
        <v>13</v>
      </c>
      <c r="E68" s="7" t="s">
        <v>137</v>
      </c>
      <c r="F68" s="6" t="s">
        <v>135</v>
      </c>
      <c r="G68" s="7">
        <v>38.72</v>
      </c>
      <c r="H68" s="6" t="s">
        <v>14</v>
      </c>
      <c r="I68" s="7" t="s">
        <v>43</v>
      </c>
      <c r="J68" s="8"/>
      <c r="K68" s="7">
        <v>17.420000000000002</v>
      </c>
    </row>
    <row r="69" spans="1:11" x14ac:dyDescent="0.25">
      <c r="A69" s="9"/>
      <c r="B69" s="9"/>
      <c r="C69" s="11" t="s">
        <v>44</v>
      </c>
      <c r="D69" s="9" t="s">
        <v>13</v>
      </c>
      <c r="E69" s="11" t="s">
        <v>137</v>
      </c>
      <c r="F69" s="9" t="s">
        <v>135</v>
      </c>
      <c r="G69" s="11">
        <v>38.72</v>
      </c>
      <c r="H69" s="9" t="s">
        <v>14</v>
      </c>
      <c r="I69" s="11" t="s">
        <v>49</v>
      </c>
      <c r="J69" s="12" t="s">
        <v>117</v>
      </c>
      <c r="K69" s="11">
        <v>17.420000000000002</v>
      </c>
    </row>
    <row r="70" spans="1:11" x14ac:dyDescent="0.25">
      <c r="A70" s="16" t="s">
        <v>153</v>
      </c>
      <c r="B70" s="16"/>
      <c r="C70" s="17"/>
      <c r="D70" s="16"/>
      <c r="E70" s="17"/>
      <c r="F70" s="16"/>
      <c r="G70" s="17"/>
      <c r="H70" s="16"/>
      <c r="I70" s="17"/>
      <c r="J70" s="18"/>
      <c r="K70" s="16">
        <f>SUM(K62:K69)</f>
        <v>139.36000000000001</v>
      </c>
    </row>
    <row r="71" spans="1:11" x14ac:dyDescent="0.25">
      <c r="A71" s="6" t="s">
        <v>118</v>
      </c>
      <c r="B71" s="6" t="s">
        <v>119</v>
      </c>
      <c r="C71" s="7" t="s">
        <v>120</v>
      </c>
      <c r="D71" s="6" t="s">
        <v>13</v>
      </c>
      <c r="E71" s="7" t="s">
        <v>137</v>
      </c>
      <c r="F71" s="6" t="s">
        <v>136</v>
      </c>
      <c r="G71" s="7">
        <v>37.659999999999997</v>
      </c>
      <c r="H71" s="6" t="s">
        <v>14</v>
      </c>
      <c r="I71" s="7" t="s">
        <v>24</v>
      </c>
      <c r="J71" s="8" t="s">
        <v>121</v>
      </c>
      <c r="K71" s="7">
        <v>16.95</v>
      </c>
    </row>
    <row r="72" spans="1:11" x14ac:dyDescent="0.25">
      <c r="A72" s="6"/>
      <c r="B72" s="6"/>
      <c r="C72" s="7" t="s">
        <v>76</v>
      </c>
      <c r="D72" s="6" t="s">
        <v>13</v>
      </c>
      <c r="E72" s="7" t="s">
        <v>137</v>
      </c>
      <c r="F72" s="6" t="s">
        <v>135</v>
      </c>
      <c r="G72" s="7">
        <v>37.9</v>
      </c>
      <c r="H72" s="6" t="s">
        <v>14</v>
      </c>
      <c r="I72" s="7" t="s">
        <v>71</v>
      </c>
      <c r="J72" s="8" t="s">
        <v>122</v>
      </c>
      <c r="K72" s="7">
        <v>17.059999999999999</v>
      </c>
    </row>
    <row r="73" spans="1:11" x14ac:dyDescent="0.25">
      <c r="A73" s="6"/>
      <c r="B73" s="6"/>
      <c r="C73" s="7" t="s">
        <v>17</v>
      </c>
      <c r="D73" s="6" t="s">
        <v>13</v>
      </c>
      <c r="E73" s="7" t="s">
        <v>137</v>
      </c>
      <c r="F73" s="6" t="s">
        <v>135</v>
      </c>
      <c r="G73" s="7">
        <v>37.9</v>
      </c>
      <c r="H73" s="6" t="s">
        <v>14</v>
      </c>
      <c r="I73" s="7" t="s">
        <v>18</v>
      </c>
      <c r="J73" s="8"/>
      <c r="K73" s="7">
        <v>17.059999999999999</v>
      </c>
    </row>
    <row r="74" spans="1:11" x14ac:dyDescent="0.25">
      <c r="A74" s="6"/>
      <c r="B74" s="6"/>
      <c r="C74" s="7" t="s">
        <v>123</v>
      </c>
      <c r="D74" s="6" t="s">
        <v>13</v>
      </c>
      <c r="E74" s="7" t="s">
        <v>137</v>
      </c>
      <c r="F74" s="6" t="s">
        <v>124</v>
      </c>
      <c r="G74" s="7">
        <v>67.52</v>
      </c>
      <c r="H74" s="6" t="s">
        <v>14</v>
      </c>
      <c r="I74" s="7" t="s">
        <v>24</v>
      </c>
      <c r="J74" s="8" t="s">
        <v>125</v>
      </c>
      <c r="K74" s="7">
        <v>30.38</v>
      </c>
    </row>
    <row r="75" spans="1:11" x14ac:dyDescent="0.25">
      <c r="A75" s="6"/>
      <c r="B75" s="6"/>
      <c r="C75" s="7" t="s">
        <v>126</v>
      </c>
      <c r="D75" s="6" t="s">
        <v>13</v>
      </c>
      <c r="E75" s="7" t="s">
        <v>137</v>
      </c>
      <c r="F75" s="6" t="s">
        <v>135</v>
      </c>
      <c r="G75" s="7">
        <v>37.9</v>
      </c>
      <c r="H75" s="6" t="s">
        <v>14</v>
      </c>
      <c r="I75" s="7" t="s">
        <v>18</v>
      </c>
      <c r="J75" s="8" t="s">
        <v>127</v>
      </c>
      <c r="K75" s="7">
        <v>17.059999999999999</v>
      </c>
    </row>
    <row r="76" spans="1:11" x14ac:dyDescent="0.25">
      <c r="A76" s="6"/>
      <c r="B76" s="6"/>
      <c r="C76" s="7" t="s">
        <v>29</v>
      </c>
      <c r="D76" s="6" t="s">
        <v>13</v>
      </c>
      <c r="E76" s="7" t="s">
        <v>137</v>
      </c>
      <c r="F76" s="6" t="s">
        <v>135</v>
      </c>
      <c r="G76" s="7">
        <v>37.9</v>
      </c>
      <c r="H76" s="6" t="s">
        <v>14</v>
      </c>
      <c r="I76" s="7" t="s">
        <v>24</v>
      </c>
      <c r="J76" s="8" t="s">
        <v>128</v>
      </c>
      <c r="K76" s="7">
        <v>17.059999999999999</v>
      </c>
    </row>
    <row r="77" spans="1:11" x14ac:dyDescent="0.25">
      <c r="A77" s="6"/>
      <c r="B77" s="6"/>
      <c r="C77" s="7" t="s">
        <v>42</v>
      </c>
      <c r="D77" s="6" t="s">
        <v>13</v>
      </c>
      <c r="E77" s="7" t="s">
        <v>137</v>
      </c>
      <c r="F77" s="6" t="s">
        <v>135</v>
      </c>
      <c r="G77" s="7">
        <v>37.9</v>
      </c>
      <c r="H77" s="6" t="s">
        <v>14</v>
      </c>
      <c r="I77" s="7" t="s">
        <v>43</v>
      </c>
      <c r="J77" s="8"/>
      <c r="K77" s="7">
        <v>17.059999999999999</v>
      </c>
    </row>
    <row r="78" spans="1:11" x14ac:dyDescent="0.25">
      <c r="A78" s="9"/>
      <c r="B78" s="9"/>
      <c r="C78" s="11" t="s">
        <v>63</v>
      </c>
      <c r="D78" s="9" t="s">
        <v>13</v>
      </c>
      <c r="E78" s="11" t="s">
        <v>137</v>
      </c>
      <c r="F78" s="9" t="s">
        <v>135</v>
      </c>
      <c r="G78" s="11">
        <v>37.9</v>
      </c>
      <c r="H78" s="9" t="s">
        <v>14</v>
      </c>
      <c r="I78" s="11" t="s">
        <v>43</v>
      </c>
      <c r="J78" s="12"/>
      <c r="K78" s="11">
        <v>17.059999999999999</v>
      </c>
    </row>
    <row r="79" spans="1:11" x14ac:dyDescent="0.25">
      <c r="A79" s="16" t="s">
        <v>152</v>
      </c>
      <c r="B79" s="9"/>
      <c r="C79" s="11"/>
      <c r="D79" s="9"/>
      <c r="E79" s="11"/>
      <c r="F79" s="9"/>
      <c r="G79" s="11"/>
      <c r="H79" s="9"/>
      <c r="I79" s="11"/>
      <c r="J79" s="12"/>
      <c r="K79" s="9">
        <f>SUM(K71:K78)</f>
        <v>149.69</v>
      </c>
    </row>
    <row r="80" spans="1:11" x14ac:dyDescent="0.25">
      <c r="A80" s="6" t="s">
        <v>129</v>
      </c>
      <c r="B80" s="6" t="s">
        <v>130</v>
      </c>
      <c r="C80" s="7" t="s">
        <v>17</v>
      </c>
      <c r="D80" s="6" t="s">
        <v>13</v>
      </c>
      <c r="E80" s="7" t="s">
        <v>137</v>
      </c>
      <c r="F80" s="6" t="s">
        <v>135</v>
      </c>
      <c r="G80" s="7">
        <v>19.579999999999998</v>
      </c>
      <c r="H80" s="6" t="s">
        <v>14</v>
      </c>
      <c r="I80" s="7" t="s">
        <v>18</v>
      </c>
      <c r="J80" s="8"/>
      <c r="K80" s="7">
        <v>8.81</v>
      </c>
    </row>
    <row r="81" spans="1:11" x14ac:dyDescent="0.25">
      <c r="A81" s="6"/>
      <c r="B81" s="13"/>
      <c r="C81" s="14" t="s">
        <v>131</v>
      </c>
      <c r="D81" s="13" t="s">
        <v>13</v>
      </c>
      <c r="E81" s="14" t="s">
        <v>137</v>
      </c>
      <c r="F81" s="13" t="s">
        <v>135</v>
      </c>
      <c r="G81" s="14">
        <v>19.579999999999998</v>
      </c>
      <c r="H81" s="13" t="s">
        <v>14</v>
      </c>
      <c r="I81" s="14" t="s">
        <v>132</v>
      </c>
      <c r="J81" s="15"/>
      <c r="K81" s="14">
        <v>8.81</v>
      </c>
    </row>
    <row r="82" spans="1:11" x14ac:dyDescent="0.25">
      <c r="A82" s="6"/>
      <c r="B82" s="13"/>
      <c r="C82" s="14" t="s">
        <v>40</v>
      </c>
      <c r="D82" s="13" t="s">
        <v>13</v>
      </c>
      <c r="E82" s="14" t="s">
        <v>137</v>
      </c>
      <c r="F82" s="13" t="s">
        <v>135</v>
      </c>
      <c r="G82" s="14">
        <v>19.579999999999998</v>
      </c>
      <c r="H82" s="13" t="s">
        <v>14</v>
      </c>
      <c r="I82" s="14" t="s">
        <v>24</v>
      </c>
      <c r="J82" s="15" t="s">
        <v>133</v>
      </c>
      <c r="K82" s="14">
        <v>8.81</v>
      </c>
    </row>
    <row r="83" spans="1:11" x14ac:dyDescent="0.25">
      <c r="A83" s="6"/>
      <c r="B83" s="13"/>
      <c r="C83" s="14" t="s">
        <v>42</v>
      </c>
      <c r="D83" s="13" t="s">
        <v>13</v>
      </c>
      <c r="E83" s="14" t="s">
        <v>137</v>
      </c>
      <c r="F83" s="13" t="s">
        <v>135</v>
      </c>
      <c r="G83" s="14">
        <v>19.579999999999998</v>
      </c>
      <c r="H83" s="13" t="s">
        <v>14</v>
      </c>
      <c r="I83" s="14" t="s">
        <v>43</v>
      </c>
      <c r="J83" s="15"/>
      <c r="K83" s="14">
        <v>8.81</v>
      </c>
    </row>
    <row r="84" spans="1:11" x14ac:dyDescent="0.25">
      <c r="A84" s="9"/>
      <c r="B84" s="9"/>
      <c r="C84" s="11" t="s">
        <v>63</v>
      </c>
      <c r="D84" s="9" t="s">
        <v>13</v>
      </c>
      <c r="E84" s="11" t="s">
        <v>137</v>
      </c>
      <c r="F84" s="9" t="s">
        <v>135</v>
      </c>
      <c r="G84" s="11">
        <v>19.579999999999998</v>
      </c>
      <c r="H84" s="9" t="s">
        <v>14</v>
      </c>
      <c r="I84" s="11" t="s">
        <v>43</v>
      </c>
      <c r="J84" s="12"/>
      <c r="K84" s="11">
        <v>8.81</v>
      </c>
    </row>
    <row r="85" spans="1:11" x14ac:dyDescent="0.25">
      <c r="A85" s="6" t="s">
        <v>155</v>
      </c>
      <c r="B85" s="6"/>
      <c r="C85" s="7"/>
      <c r="D85" s="6"/>
      <c r="E85" s="7"/>
      <c r="F85" s="6"/>
      <c r="G85" s="7"/>
      <c r="H85" s="6"/>
      <c r="I85" s="7"/>
      <c r="J85" s="8"/>
      <c r="K85" s="6">
        <f>SUM(K80:K84)</f>
        <v>44.050000000000004</v>
      </c>
    </row>
    <row r="86" spans="1:11" x14ac:dyDescent="0.25">
      <c r="A86" s="2" t="s">
        <v>134</v>
      </c>
      <c r="B86" s="2"/>
      <c r="C86" s="2"/>
      <c r="D86" s="2"/>
      <c r="E86" s="2"/>
      <c r="F86" s="2"/>
      <c r="G86" s="2"/>
      <c r="H86" s="2"/>
      <c r="I86" s="2"/>
      <c r="J86" s="5"/>
      <c r="K86" s="2">
        <v>867.94999999999902</v>
      </c>
    </row>
  </sheetData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BCKLWN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Lawson</dc:creator>
  <cp:lastModifiedBy>Chloe Lawson</cp:lastModifiedBy>
  <cp:lastPrinted>2025-01-09T15:29:34Z</cp:lastPrinted>
  <dcterms:created xsi:type="dcterms:W3CDTF">2025-01-09T15:14:03Z</dcterms:created>
  <dcterms:modified xsi:type="dcterms:W3CDTF">2025-01-09T15:42:57Z</dcterms:modified>
</cp:coreProperties>
</file>